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9B16D9D-0FD3-4FF3-AB4F-67395481103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<sst xmlns="http://schemas.openxmlformats.org/spreadsheetml/2006/main" count="2262" uniqueCount="1134">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</sst>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862</v>
      </c>
      <c r="B10" s="158"/>
      <c r="C10" s="108" t="str">
        <f>VLOOKUP(A10,lista,2,0)</f>
        <v>G. PROYECTOS DE CARRETERAS</v>
      </c>
      <c r="D10" s="108"/>
      <c r="E10" s="108"/>
      <c r="F10" s="108"/>
      <c r="G10" s="108" t="str">
        <f>VLOOKUP(A10,lista,3,0)</f>
        <v>Experto/a 3</v>
      </c>
      <c r="H10" s="108"/>
      <c r="I10" s="119" t="str">
        <f>VLOOKUP(A10,lista,4,0)</f>
        <v>Técnico/a trazadista de Carreteras</v>
      </c>
      <c r="J10" s="120"/>
      <c r="K10" s="108" t="str">
        <f>VLOOKUP(A10,lista,5,0)</f>
        <v>Málaga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87oT2qiDCgoZmD8+P+ce6kxTK5AS6rXtpAic4Q0/cxe8hlYJL5LwH0DF7zWPIbNbq6+Env9lSeBTyLbvTV8yQ==" saltValue="6jn/Wkv4hRKi9uYAV8WDj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2025-02-11T15:40:51Z</dcterms:modified>
</cp:coreProperties>
</file>